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305"/>
  </bookViews>
  <sheets>
    <sheet name="Laureate " sheetId="1" r:id="rId1"/>
  </sheets>
  <definedNames>
    <definedName name="_xlnm._FilterDatabase" localSheetId="0" hidden="1">'Laureate '!$A$1:$C$53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/>
  <c r="D8"/>
</calcChain>
</file>

<file path=xl/sharedStrings.xml><?xml version="1.0" encoding="utf-8"?>
<sst xmlns="http://schemas.openxmlformats.org/spreadsheetml/2006/main" count="96" uniqueCount="91">
  <si>
    <t xml:space="preserve">Stock Name </t>
  </si>
  <si>
    <t xml:space="preserve">Buy Date </t>
  </si>
  <si>
    <t>Sell Date</t>
  </si>
  <si>
    <t xml:space="preserve">CARE Ratings </t>
  </si>
  <si>
    <t xml:space="preserve">Birla Corp. </t>
  </si>
  <si>
    <t xml:space="preserve">DFM Foods </t>
  </si>
  <si>
    <t xml:space="preserve">Polycab India </t>
  </si>
  <si>
    <t xml:space="preserve">Thejo Engineering </t>
  </si>
  <si>
    <t xml:space="preserve">CG Power </t>
  </si>
  <si>
    <t xml:space="preserve">Balaji Amines </t>
  </si>
  <si>
    <t xml:space="preserve">Ultramarine &amp; Pigments </t>
  </si>
  <si>
    <t xml:space="preserve">Navin Fluorine </t>
  </si>
  <si>
    <t xml:space="preserve">Polyplex Corp. </t>
  </si>
  <si>
    <t xml:space="preserve">Angel Broking </t>
  </si>
  <si>
    <t xml:space="preserve">Greenply Industries </t>
  </si>
  <si>
    <t xml:space="preserve">Gufic Biosciences </t>
  </si>
  <si>
    <t xml:space="preserve">Mastek </t>
  </si>
  <si>
    <t xml:space="preserve">ICICI Bank </t>
  </si>
  <si>
    <t xml:space="preserve">Syngene International </t>
  </si>
  <si>
    <t xml:space="preserve">Mahindra Lifespaces </t>
  </si>
  <si>
    <t xml:space="preserve">Phillips Carbon Black </t>
  </si>
  <si>
    <t xml:space="preserve">Stovekraft </t>
  </si>
  <si>
    <t xml:space="preserve">Apcotex </t>
  </si>
  <si>
    <t>Jubilant Ingrevia</t>
  </si>
  <si>
    <t>18.10.2021</t>
  </si>
  <si>
    <t>Reliance Industries</t>
  </si>
  <si>
    <t>Alicon Castalloy</t>
  </si>
  <si>
    <t>19.10.2021</t>
  </si>
  <si>
    <t>Indiabulls Real Estate</t>
  </si>
  <si>
    <t>29.11.2021</t>
  </si>
  <si>
    <t>AB Capital</t>
  </si>
  <si>
    <t xml:space="preserve">Bosch </t>
  </si>
  <si>
    <t>HG Infra</t>
  </si>
  <si>
    <t>Just Dial</t>
  </si>
  <si>
    <t>Kotak Bank</t>
  </si>
  <si>
    <t>Natco</t>
  </si>
  <si>
    <t>TVS Srichakra</t>
  </si>
  <si>
    <t>UTI AMC</t>
  </si>
  <si>
    <t xml:space="preserve">D.P Abhushan </t>
  </si>
  <si>
    <t>20.12.2021</t>
  </si>
  <si>
    <t>15.12.2021</t>
  </si>
  <si>
    <t>07.01.2022</t>
  </si>
  <si>
    <t>Kolte Patil</t>
  </si>
  <si>
    <t>18.01.2022</t>
  </si>
  <si>
    <t>02.02.2022</t>
  </si>
  <si>
    <t>25.03.2022</t>
  </si>
  <si>
    <t xml:space="preserve">Metropolis Healthcare </t>
  </si>
  <si>
    <t xml:space="preserve">Mishra Dhatu Nigam LTD </t>
  </si>
  <si>
    <t>08.04.2022</t>
  </si>
  <si>
    <t>RajRatan Global Wire</t>
  </si>
  <si>
    <t>26.05.2022</t>
  </si>
  <si>
    <t>16.05.2022</t>
  </si>
  <si>
    <t>25.05.2022</t>
  </si>
  <si>
    <t>23.05.2022</t>
  </si>
  <si>
    <t xml:space="preserve">Craftsman Automation </t>
  </si>
  <si>
    <t xml:space="preserve">Data Patterns </t>
  </si>
  <si>
    <t>20.06.2022</t>
  </si>
  <si>
    <t xml:space="preserve">La Opala </t>
  </si>
  <si>
    <t>01.07.2022</t>
  </si>
  <si>
    <t>23.08.2022</t>
  </si>
  <si>
    <t>30.08.2022</t>
  </si>
  <si>
    <t xml:space="preserve">Ion Excahnge Ltd </t>
  </si>
  <si>
    <t>13.09.2022</t>
  </si>
  <si>
    <t xml:space="preserve">TTK Healthcare </t>
  </si>
  <si>
    <t>28.09.2022</t>
  </si>
  <si>
    <t xml:space="preserve">Hindustan Aeronautics Ltd </t>
  </si>
  <si>
    <t xml:space="preserve">06.10.2022 </t>
  </si>
  <si>
    <t>21.10.2022</t>
  </si>
  <si>
    <t>31.10.2022</t>
  </si>
  <si>
    <t xml:space="preserve">Axis Bank </t>
  </si>
  <si>
    <t xml:space="preserve">MCX </t>
  </si>
  <si>
    <t>25.10.2022</t>
  </si>
  <si>
    <t>03.11.2022</t>
  </si>
  <si>
    <t xml:space="preserve">Buy Price </t>
  </si>
  <si>
    <t xml:space="preserve">Sell Price </t>
  </si>
  <si>
    <t>25.02.2021</t>
  </si>
  <si>
    <t>02.12.2020</t>
  </si>
  <si>
    <t>08.12.2020</t>
  </si>
  <si>
    <t>30.06.2021</t>
  </si>
  <si>
    <t>09.10.2019</t>
  </si>
  <si>
    <t>07.05.2021</t>
  </si>
  <si>
    <t>06.01.2021</t>
  </si>
  <si>
    <t>07.07.2021</t>
  </si>
  <si>
    <t>20.10.2020</t>
  </si>
  <si>
    <t>19.04.2021</t>
  </si>
  <si>
    <t>24.05.2021</t>
  </si>
  <si>
    <t xml:space="preserve">Rites </t>
  </si>
  <si>
    <t>29.09.2021</t>
  </si>
  <si>
    <t>15.04.2021</t>
  </si>
  <si>
    <t>18.11.2021</t>
  </si>
  <si>
    <t>25.11.2021</t>
  </si>
</sst>
</file>

<file path=xl/styles.xml><?xml version="1.0" encoding="utf-8"?>
<styleSheet xmlns="http://schemas.openxmlformats.org/spreadsheetml/2006/main">
  <numFmts count="3">
    <numFmt numFmtId="164" formatCode="_ * #,##0.00_ ;_ * \-#,##0.00_ ;_ * &quot;-&quot;??_ ;_ @_ "/>
    <numFmt numFmtId="165" formatCode="_ * #,##0_ ;_ * \-#,##0_ ;_ * &quot;-&quot;??_ ;_ @_ "/>
    <numFmt numFmtId="168" formatCode="[$-409]mmm\-yy;@"/>
  </numFmts>
  <fonts count="5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14" fontId="0" fillId="0" borderId="0" xfId="0" applyNumberFormat="1"/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65" fontId="1" fillId="2" borderId="2" xfId="1" applyNumberFormat="1" applyFont="1" applyFill="1" applyBorder="1" applyAlignment="1">
      <alignment horizontal="left"/>
    </xf>
    <xf numFmtId="165" fontId="0" fillId="0" borderId="1" xfId="1" applyNumberFormat="1" applyFont="1" applyBorder="1" applyAlignment="1">
      <alignment horizontal="left"/>
    </xf>
    <xf numFmtId="165" fontId="2" fillId="0" borderId="1" xfId="1" applyNumberFormat="1" applyFont="1" applyBorder="1" applyAlignment="1">
      <alignment horizontal="left"/>
    </xf>
    <xf numFmtId="165" fontId="0" fillId="0" borderId="0" xfId="1" applyNumberFormat="1" applyFont="1" applyAlignment="1">
      <alignment horizontal="left"/>
    </xf>
    <xf numFmtId="168" fontId="0" fillId="0" borderId="0" xfId="0" applyNumberFormat="1"/>
    <xf numFmtId="168" fontId="4" fillId="0" borderId="0" xfId="0" applyNumberFormat="1" applyFont="1" applyAlignment="1">
      <alignment horizontal="center" vertical="center"/>
    </xf>
    <xf numFmtId="165" fontId="1" fillId="2" borderId="0" xfId="1" applyNumberFormat="1" applyFont="1" applyFill="1" applyBorder="1" applyAlignment="1">
      <alignment horizontal="left"/>
    </xf>
    <xf numFmtId="165" fontId="0" fillId="0" borderId="0" xfId="1" applyNumberFormat="1" applyFont="1" applyBorder="1" applyAlignment="1">
      <alignment horizontal="left"/>
    </xf>
    <xf numFmtId="165" fontId="0" fillId="0" borderId="0" xfId="1" applyNumberFormat="1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8"/>
  <sheetViews>
    <sheetView tabSelected="1" workbookViewId="0">
      <selection activeCell="G12" sqref="G12"/>
    </sheetView>
  </sheetViews>
  <sheetFormatPr defaultRowHeight="15"/>
  <cols>
    <col min="1" max="1" width="25" bestFit="1" customWidth="1"/>
    <col min="2" max="2" width="12.28515625" style="8" customWidth="1"/>
    <col min="3" max="3" width="11.42578125" style="8" customWidth="1"/>
    <col min="4" max="4" width="9.85546875" style="13" bestFit="1" customWidth="1"/>
    <col min="5" max="5" width="9.5703125" style="13" bestFit="1" customWidth="1"/>
    <col min="6" max="6" width="9.5703125" style="13" customWidth="1"/>
    <col min="9" max="9" width="9" bestFit="1" customWidth="1"/>
    <col min="11" max="11" width="10.42578125" bestFit="1" customWidth="1"/>
  </cols>
  <sheetData>
    <row r="1" spans="1:19">
      <c r="A1" s="4" t="s">
        <v>0</v>
      </c>
      <c r="B1" s="5" t="s">
        <v>1</v>
      </c>
      <c r="C1" s="5" t="s">
        <v>2</v>
      </c>
      <c r="D1" s="10" t="s">
        <v>73</v>
      </c>
      <c r="E1" s="10" t="s">
        <v>74</v>
      </c>
      <c r="F1" s="16"/>
      <c r="G1" s="15">
        <v>44582</v>
      </c>
      <c r="H1" s="15">
        <v>44613</v>
      </c>
      <c r="I1" s="15">
        <v>44641</v>
      </c>
      <c r="J1" s="15">
        <v>44672</v>
      </c>
      <c r="K1" s="15">
        <v>44702</v>
      </c>
      <c r="L1" s="15">
        <v>44733</v>
      </c>
      <c r="M1" s="15">
        <v>44763</v>
      </c>
      <c r="N1" s="15">
        <v>44794</v>
      </c>
      <c r="O1" s="15">
        <v>44825</v>
      </c>
      <c r="P1" s="15">
        <v>44855</v>
      </c>
      <c r="Q1" s="15">
        <v>44886</v>
      </c>
      <c r="R1" s="14"/>
      <c r="S1" s="14"/>
    </row>
    <row r="2" spans="1:19">
      <c r="A2" s="1" t="s">
        <v>34</v>
      </c>
      <c r="B2" s="6" t="s">
        <v>79</v>
      </c>
      <c r="C2" s="7" t="s">
        <v>80</v>
      </c>
      <c r="D2" s="11">
        <v>1594</v>
      </c>
      <c r="E2" s="11">
        <v>1800</v>
      </c>
      <c r="F2" s="17"/>
      <c r="G2">
        <v>1857</v>
      </c>
      <c r="H2" s="18">
        <v>1842</v>
      </c>
      <c r="I2" s="18">
        <v>1754</v>
      </c>
      <c r="J2" s="18">
        <v>1789</v>
      </c>
      <c r="K2" s="18">
        <v>1854</v>
      </c>
      <c r="L2" s="18">
        <v>1660</v>
      </c>
      <c r="M2" s="18">
        <v>1810</v>
      </c>
      <c r="N2" s="18">
        <v>1915</v>
      </c>
      <c r="O2" s="18">
        <v>1821</v>
      </c>
      <c r="P2" s="18">
        <v>1902</v>
      </c>
      <c r="Q2" s="18">
        <v>1945</v>
      </c>
    </row>
    <row r="3" spans="1:19">
      <c r="A3" s="1" t="s">
        <v>36</v>
      </c>
      <c r="B3" s="6" t="s">
        <v>83</v>
      </c>
      <c r="C3" s="7" t="s">
        <v>88</v>
      </c>
      <c r="D3" s="11">
        <v>1415</v>
      </c>
      <c r="E3" s="11">
        <v>1696</v>
      </c>
      <c r="F3" s="17"/>
      <c r="G3">
        <v>2003</v>
      </c>
      <c r="H3" s="18">
        <v>1876</v>
      </c>
      <c r="I3" s="18">
        <v>1597</v>
      </c>
      <c r="J3" s="18">
        <v>1703</v>
      </c>
      <c r="K3" s="18">
        <v>1663</v>
      </c>
      <c r="L3" s="18">
        <v>1560</v>
      </c>
      <c r="M3" s="18">
        <v>1961</v>
      </c>
      <c r="N3" s="18">
        <v>2164</v>
      </c>
      <c r="O3" s="18">
        <v>2508</v>
      </c>
      <c r="P3" s="18">
        <v>2455</v>
      </c>
      <c r="Q3" s="18">
        <v>3219</v>
      </c>
    </row>
    <row r="4" spans="1:19">
      <c r="A4" s="1" t="s">
        <v>3</v>
      </c>
      <c r="B4" s="7">
        <v>44140</v>
      </c>
      <c r="C4" s="7" t="s">
        <v>89</v>
      </c>
      <c r="D4" s="11">
        <v>397</v>
      </c>
      <c r="E4" s="11">
        <v>660</v>
      </c>
      <c r="F4" s="17"/>
      <c r="G4" s="18">
        <v>575</v>
      </c>
      <c r="H4" s="18">
        <v>537</v>
      </c>
      <c r="I4" s="18">
        <v>510</v>
      </c>
      <c r="J4" s="18">
        <v>460</v>
      </c>
      <c r="K4" s="18">
        <v>473</v>
      </c>
      <c r="L4" s="18">
        <v>420</v>
      </c>
      <c r="M4" s="18">
        <v>454</v>
      </c>
      <c r="N4" s="18">
        <v>505</v>
      </c>
      <c r="O4" s="18">
        <v>506</v>
      </c>
      <c r="P4" s="18">
        <v>489</v>
      </c>
      <c r="Q4" s="18">
        <v>549</v>
      </c>
    </row>
    <row r="5" spans="1:19">
      <c r="A5" s="1" t="s">
        <v>4</v>
      </c>
      <c r="B5" s="7">
        <v>44158</v>
      </c>
      <c r="C5" s="6" t="s">
        <v>60</v>
      </c>
      <c r="D5" s="11">
        <v>739.98</v>
      </c>
      <c r="E5" s="11">
        <v>974.54</v>
      </c>
      <c r="F5" s="17"/>
      <c r="G5" s="18">
        <v>1361</v>
      </c>
      <c r="H5" s="18">
        <v>1097</v>
      </c>
      <c r="I5" s="18">
        <v>1182</v>
      </c>
      <c r="J5" s="18">
        <v>1088</v>
      </c>
      <c r="K5" s="18">
        <v>974</v>
      </c>
      <c r="L5" s="18">
        <v>870</v>
      </c>
      <c r="M5" s="18">
        <v>974</v>
      </c>
      <c r="N5" s="18">
        <v>971</v>
      </c>
      <c r="O5" s="18">
        <v>955</v>
      </c>
      <c r="P5" s="18">
        <v>923</v>
      </c>
      <c r="Q5" s="18">
        <v>949</v>
      </c>
    </row>
    <row r="6" spans="1:19">
      <c r="A6" s="1" t="s">
        <v>5</v>
      </c>
      <c r="B6" s="7">
        <v>44158</v>
      </c>
      <c r="C6" s="6" t="s">
        <v>50</v>
      </c>
      <c r="D6" s="11">
        <v>353.48</v>
      </c>
      <c r="E6" s="11">
        <v>206</v>
      </c>
      <c r="F6" s="17"/>
      <c r="G6" s="18">
        <v>284</v>
      </c>
      <c r="H6" s="18">
        <v>249</v>
      </c>
      <c r="I6" s="18">
        <v>295</v>
      </c>
      <c r="J6" s="18">
        <v>248</v>
      </c>
      <c r="K6" s="18">
        <v>206</v>
      </c>
      <c r="L6" s="18">
        <v>207</v>
      </c>
      <c r="M6" s="18">
        <v>214</v>
      </c>
      <c r="N6" s="18">
        <v>353</v>
      </c>
      <c r="O6" s="18">
        <v>377</v>
      </c>
      <c r="P6" s="18">
        <v>383</v>
      </c>
      <c r="Q6" s="18">
        <v>396</v>
      </c>
    </row>
    <row r="7" spans="1:19">
      <c r="A7" s="1" t="s">
        <v>6</v>
      </c>
      <c r="B7" s="7">
        <v>44158</v>
      </c>
      <c r="C7" s="7" t="s">
        <v>90</v>
      </c>
      <c r="D7" s="11">
        <v>931</v>
      </c>
      <c r="E7" s="11">
        <v>2371</v>
      </c>
      <c r="F7" s="17"/>
      <c r="G7" s="18">
        <v>2524</v>
      </c>
      <c r="H7" s="18">
        <v>2375</v>
      </c>
      <c r="I7" s="18">
        <v>2364</v>
      </c>
      <c r="J7" s="18">
        <v>2486</v>
      </c>
      <c r="K7" s="18">
        <v>2441</v>
      </c>
      <c r="L7" s="18">
        <v>2201</v>
      </c>
      <c r="M7" s="18">
        <v>2317</v>
      </c>
      <c r="N7" s="18">
        <v>2470</v>
      </c>
      <c r="O7" s="18">
        <v>2560</v>
      </c>
      <c r="P7" s="18">
        <v>2777</v>
      </c>
      <c r="Q7" s="18">
        <v>2565</v>
      </c>
    </row>
    <row r="8" spans="1:19">
      <c r="A8" s="1" t="s">
        <v>7</v>
      </c>
      <c r="B8" s="7">
        <v>44158</v>
      </c>
      <c r="C8" s="6"/>
      <c r="D8" s="11">
        <f>1205/3</f>
        <v>401.66666666666669</v>
      </c>
      <c r="E8" s="11"/>
      <c r="F8" s="17"/>
      <c r="G8" s="18">
        <v>1298</v>
      </c>
      <c r="H8" s="18">
        <v>999</v>
      </c>
      <c r="I8" s="18">
        <v>1203</v>
      </c>
      <c r="J8" s="18">
        <v>1170</v>
      </c>
      <c r="K8" s="18">
        <v>979</v>
      </c>
      <c r="L8" s="18">
        <v>849</v>
      </c>
      <c r="M8" s="18">
        <v>1005</v>
      </c>
      <c r="N8" s="18">
        <v>1196</v>
      </c>
      <c r="O8" s="18">
        <v>1049</v>
      </c>
      <c r="P8" s="18">
        <v>1030</v>
      </c>
      <c r="Q8" s="18">
        <v>1180</v>
      </c>
    </row>
    <row r="9" spans="1:19">
      <c r="A9" s="1" t="s">
        <v>8</v>
      </c>
      <c r="B9" s="7">
        <v>44159</v>
      </c>
      <c r="C9" s="6"/>
      <c r="D9" s="11">
        <v>37</v>
      </c>
      <c r="E9" s="11"/>
      <c r="F9" s="17"/>
      <c r="G9" s="18">
        <v>174</v>
      </c>
      <c r="H9" s="18">
        <v>171</v>
      </c>
      <c r="I9" s="18">
        <v>189</v>
      </c>
      <c r="J9" s="18">
        <v>198</v>
      </c>
      <c r="K9" s="18">
        <v>182</v>
      </c>
      <c r="L9" s="18">
        <v>191</v>
      </c>
      <c r="M9" s="18">
        <v>224</v>
      </c>
      <c r="N9" s="18">
        <v>225</v>
      </c>
      <c r="O9" s="18">
        <v>235</v>
      </c>
      <c r="P9" s="18">
        <v>260</v>
      </c>
      <c r="Q9" s="18">
        <v>280</v>
      </c>
    </row>
    <row r="10" spans="1:19">
      <c r="A10" s="1" t="s">
        <v>9</v>
      </c>
      <c r="B10" s="7">
        <v>44161</v>
      </c>
      <c r="C10" s="7">
        <v>44467</v>
      </c>
      <c r="D10" s="11">
        <v>821</v>
      </c>
      <c r="E10" s="11">
        <v>4477.8100000000004</v>
      </c>
      <c r="F10" s="17"/>
      <c r="G10" s="18">
        <v>3255</v>
      </c>
      <c r="H10" s="18">
        <v>2856</v>
      </c>
      <c r="I10" s="18">
        <v>2905</v>
      </c>
      <c r="J10" s="18">
        <v>3231</v>
      </c>
      <c r="K10" s="18">
        <v>3214</v>
      </c>
      <c r="L10" s="18">
        <v>2867</v>
      </c>
      <c r="M10" s="18">
        <v>3401</v>
      </c>
      <c r="N10" s="18">
        <v>3465</v>
      </c>
      <c r="O10" s="18">
        <v>3167</v>
      </c>
      <c r="P10" s="18">
        <v>3025</v>
      </c>
      <c r="Q10" s="18">
        <v>3044</v>
      </c>
    </row>
    <row r="11" spans="1:19">
      <c r="A11" s="1" t="s">
        <v>10</v>
      </c>
      <c r="B11" s="7">
        <v>44113</v>
      </c>
      <c r="C11" s="6"/>
      <c r="D11" s="11">
        <v>257.16000000000003</v>
      </c>
      <c r="E11" s="11"/>
      <c r="F11" s="17"/>
      <c r="G11" s="18">
        <v>343</v>
      </c>
      <c r="H11" s="18">
        <v>303</v>
      </c>
      <c r="I11" s="18">
        <v>325</v>
      </c>
      <c r="J11" s="18">
        <v>372</v>
      </c>
      <c r="K11" s="18">
        <v>317</v>
      </c>
      <c r="L11" s="18">
        <v>305</v>
      </c>
      <c r="M11" s="18">
        <v>342</v>
      </c>
      <c r="N11" s="18">
        <v>389</v>
      </c>
      <c r="O11" s="18">
        <v>333</v>
      </c>
      <c r="P11" s="18">
        <v>321</v>
      </c>
      <c r="Q11" s="18">
        <v>348</v>
      </c>
    </row>
    <row r="12" spans="1:19">
      <c r="A12" s="1" t="s">
        <v>31</v>
      </c>
      <c r="B12" s="6" t="s">
        <v>76</v>
      </c>
      <c r="C12" s="7">
        <v>44258</v>
      </c>
      <c r="D12" s="11">
        <v>13225</v>
      </c>
      <c r="E12" s="11">
        <v>15001</v>
      </c>
      <c r="F12" s="17"/>
    </row>
    <row r="13" spans="1:19">
      <c r="A13" s="1" t="s">
        <v>33</v>
      </c>
      <c r="B13" s="6" t="s">
        <v>77</v>
      </c>
      <c r="C13" s="7" t="s">
        <v>78</v>
      </c>
      <c r="D13" s="11">
        <v>644.84</v>
      </c>
      <c r="E13" s="11">
        <v>956</v>
      </c>
      <c r="F13" s="17"/>
    </row>
    <row r="14" spans="1:19">
      <c r="A14" s="1" t="s">
        <v>11</v>
      </c>
      <c r="B14" s="7">
        <v>44182</v>
      </c>
      <c r="C14" s="6"/>
      <c r="D14" s="11">
        <v>2561</v>
      </c>
      <c r="E14" s="11"/>
      <c r="F14" s="17"/>
    </row>
    <row r="15" spans="1:19">
      <c r="A15" s="1" t="s">
        <v>12</v>
      </c>
      <c r="B15" s="7">
        <v>44187</v>
      </c>
      <c r="C15" s="7" t="s">
        <v>52</v>
      </c>
      <c r="D15" s="11">
        <v>881</v>
      </c>
      <c r="E15" s="11">
        <v>2230</v>
      </c>
      <c r="F15" s="17"/>
    </row>
    <row r="16" spans="1:19">
      <c r="A16" s="1" t="s">
        <v>35</v>
      </c>
      <c r="B16" s="6" t="s">
        <v>81</v>
      </c>
      <c r="C16" s="7" t="s">
        <v>82</v>
      </c>
      <c r="D16" s="11">
        <v>972</v>
      </c>
      <c r="E16" s="11">
        <v>1102</v>
      </c>
      <c r="F16" s="17"/>
    </row>
    <row r="17" spans="1:11">
      <c r="A17" s="1" t="s">
        <v>86</v>
      </c>
      <c r="B17" s="6" t="s">
        <v>81</v>
      </c>
      <c r="C17" s="7" t="s">
        <v>87</v>
      </c>
      <c r="D17" s="11">
        <v>284</v>
      </c>
      <c r="E17" s="11">
        <v>272</v>
      </c>
      <c r="F17" s="17"/>
    </row>
    <row r="18" spans="1:11">
      <c r="A18" s="1" t="s">
        <v>13</v>
      </c>
      <c r="B18" s="7">
        <v>44217</v>
      </c>
      <c r="C18" s="6"/>
      <c r="D18" s="12">
        <v>368</v>
      </c>
      <c r="E18" s="11"/>
      <c r="F18" s="17"/>
    </row>
    <row r="19" spans="1:11">
      <c r="A19" s="1" t="s">
        <v>14</v>
      </c>
      <c r="B19" s="7">
        <v>44243</v>
      </c>
      <c r="C19" s="6" t="s">
        <v>44</v>
      </c>
      <c r="D19" s="12">
        <v>170</v>
      </c>
      <c r="E19" s="11">
        <v>202</v>
      </c>
      <c r="F19" s="17"/>
    </row>
    <row r="20" spans="1:11">
      <c r="A20" s="1" t="s">
        <v>15</v>
      </c>
      <c r="B20" s="7">
        <v>44243</v>
      </c>
      <c r="C20" s="6"/>
      <c r="D20" s="12">
        <v>113</v>
      </c>
      <c r="E20" s="11"/>
      <c r="F20" s="17"/>
    </row>
    <row r="21" spans="1:11">
      <c r="A21" s="1" t="s">
        <v>16</v>
      </c>
      <c r="B21" s="7">
        <v>44245</v>
      </c>
      <c r="C21" s="6"/>
      <c r="D21" s="12">
        <v>1229</v>
      </c>
      <c r="E21" s="11"/>
      <c r="F21" s="17"/>
    </row>
    <row r="22" spans="1:11">
      <c r="A22" s="1" t="s">
        <v>17</v>
      </c>
      <c r="B22" s="7">
        <v>44249</v>
      </c>
      <c r="C22" s="6"/>
      <c r="D22" s="12">
        <v>613</v>
      </c>
      <c r="E22" s="11"/>
      <c r="F22" s="17"/>
    </row>
    <row r="23" spans="1:11">
      <c r="A23" s="1" t="s">
        <v>30</v>
      </c>
      <c r="B23" s="6" t="s">
        <v>75</v>
      </c>
      <c r="C23" s="7">
        <v>44321</v>
      </c>
      <c r="D23" s="11">
        <v>121</v>
      </c>
      <c r="E23" s="11">
        <v>114</v>
      </c>
      <c r="F23" s="17"/>
    </row>
    <row r="24" spans="1:11">
      <c r="A24" s="1" t="s">
        <v>18</v>
      </c>
      <c r="B24" s="7">
        <v>44264</v>
      </c>
      <c r="C24" s="6" t="s">
        <v>40</v>
      </c>
      <c r="D24" s="11">
        <v>540</v>
      </c>
      <c r="E24" s="11">
        <v>601</v>
      </c>
      <c r="F24" s="17"/>
    </row>
    <row r="25" spans="1:11">
      <c r="A25" s="1" t="s">
        <v>19</v>
      </c>
      <c r="B25" s="7">
        <v>44267</v>
      </c>
      <c r="C25" s="6"/>
      <c r="D25" s="12">
        <f>549/3</f>
        <v>183</v>
      </c>
      <c r="E25" s="11"/>
      <c r="F25" s="17"/>
    </row>
    <row r="26" spans="1:11">
      <c r="A26" s="1" t="s">
        <v>37</v>
      </c>
      <c r="B26" s="6" t="s">
        <v>84</v>
      </c>
      <c r="C26" s="6" t="s">
        <v>85</v>
      </c>
      <c r="D26" s="11">
        <v>556</v>
      </c>
      <c r="E26" s="11">
        <v>726</v>
      </c>
      <c r="F26" s="17"/>
      <c r="K26" s="3"/>
    </row>
    <row r="27" spans="1:11">
      <c r="A27" s="1" t="s">
        <v>20</v>
      </c>
      <c r="B27" s="7">
        <v>44326</v>
      </c>
      <c r="C27" s="6"/>
      <c r="D27" s="11">
        <v>103.48</v>
      </c>
      <c r="E27" s="11"/>
      <c r="F27" s="17"/>
      <c r="K27" s="3"/>
    </row>
    <row r="28" spans="1:11">
      <c r="A28" s="1" t="s">
        <v>21</v>
      </c>
      <c r="B28" s="7">
        <v>44349</v>
      </c>
      <c r="C28" s="6"/>
      <c r="D28" s="11">
        <v>592</v>
      </c>
      <c r="E28" s="11"/>
      <c r="F28" s="17"/>
      <c r="K28" s="3"/>
    </row>
    <row r="29" spans="1:11">
      <c r="A29" s="1" t="s">
        <v>22</v>
      </c>
      <c r="B29" s="7">
        <v>44368</v>
      </c>
      <c r="C29" s="6"/>
      <c r="D29" s="11">
        <v>340</v>
      </c>
      <c r="E29" s="11"/>
      <c r="F29" s="17"/>
      <c r="K29" s="3"/>
    </row>
    <row r="30" spans="1:11">
      <c r="A30" s="1" t="s">
        <v>23</v>
      </c>
      <c r="B30" s="6" t="s">
        <v>24</v>
      </c>
      <c r="C30" s="6"/>
      <c r="D30" s="11">
        <v>820</v>
      </c>
      <c r="E30" s="11"/>
      <c r="F30" s="17"/>
      <c r="K30" s="3"/>
    </row>
    <row r="31" spans="1:11">
      <c r="A31" s="1" t="s">
        <v>25</v>
      </c>
      <c r="B31" s="6" t="s">
        <v>24</v>
      </c>
      <c r="C31" s="6" t="s">
        <v>58</v>
      </c>
      <c r="D31" s="11">
        <v>2706</v>
      </c>
      <c r="E31" s="11">
        <v>2378</v>
      </c>
      <c r="F31" s="17"/>
      <c r="K31" s="3"/>
    </row>
    <row r="32" spans="1:11">
      <c r="A32" s="1" t="s">
        <v>26</v>
      </c>
      <c r="B32" s="6" t="s">
        <v>27</v>
      </c>
      <c r="C32" s="6"/>
      <c r="D32" s="11">
        <v>790</v>
      </c>
      <c r="E32" s="11"/>
      <c r="F32" s="17"/>
      <c r="K32" s="3"/>
    </row>
    <row r="33" spans="1:11">
      <c r="A33" s="1" t="s">
        <v>28</v>
      </c>
      <c r="B33" s="6" t="s">
        <v>29</v>
      </c>
      <c r="C33" s="6" t="s">
        <v>59</v>
      </c>
      <c r="D33" s="11">
        <v>170</v>
      </c>
      <c r="E33" s="11">
        <v>78</v>
      </c>
      <c r="F33" s="17"/>
      <c r="K33" s="3"/>
    </row>
    <row r="34" spans="1:11">
      <c r="A34" s="1" t="s">
        <v>38</v>
      </c>
      <c r="B34" s="6" t="s">
        <v>39</v>
      </c>
      <c r="C34" s="6"/>
      <c r="D34" s="11">
        <v>302</v>
      </c>
      <c r="E34" s="11"/>
      <c r="F34" s="17"/>
      <c r="K34" s="2"/>
    </row>
    <row r="35" spans="1:11">
      <c r="A35" s="1" t="s">
        <v>32</v>
      </c>
      <c r="B35" s="6" t="s">
        <v>41</v>
      </c>
      <c r="C35" s="6"/>
      <c r="D35" s="11">
        <v>610</v>
      </c>
      <c r="E35" s="11"/>
      <c r="F35" s="17"/>
    </row>
    <row r="36" spans="1:11">
      <c r="A36" s="1" t="s">
        <v>42</v>
      </c>
      <c r="B36" s="6" t="s">
        <v>43</v>
      </c>
      <c r="C36" s="6" t="s">
        <v>72</v>
      </c>
      <c r="D36" s="11">
        <v>327</v>
      </c>
      <c r="E36" s="11">
        <v>333</v>
      </c>
      <c r="F36" s="17"/>
    </row>
    <row r="37" spans="1:11">
      <c r="A37" s="1" t="s">
        <v>46</v>
      </c>
      <c r="B37" s="6" t="s">
        <v>45</v>
      </c>
      <c r="C37" s="6" t="s">
        <v>51</v>
      </c>
      <c r="D37" s="11">
        <v>1991</v>
      </c>
      <c r="E37" s="11">
        <v>1950</v>
      </c>
      <c r="F37" s="17"/>
    </row>
    <row r="38" spans="1:11">
      <c r="A38" s="1" t="s">
        <v>47</v>
      </c>
      <c r="B38" s="6" t="s">
        <v>48</v>
      </c>
      <c r="C38" s="6"/>
      <c r="D38" s="11">
        <v>201</v>
      </c>
      <c r="E38" s="11"/>
      <c r="F38" s="17"/>
    </row>
    <row r="39" spans="1:11">
      <c r="A39" s="1" t="s">
        <v>49</v>
      </c>
      <c r="B39" s="6" t="s">
        <v>53</v>
      </c>
      <c r="C39" s="6" t="s">
        <v>67</v>
      </c>
      <c r="D39" s="11">
        <v>690</v>
      </c>
      <c r="E39" s="11">
        <v>992</v>
      </c>
      <c r="F39" s="17"/>
    </row>
    <row r="40" spans="1:11">
      <c r="A40" s="1" t="s">
        <v>54</v>
      </c>
      <c r="B40" s="6" t="s">
        <v>56</v>
      </c>
      <c r="C40" s="6"/>
      <c r="D40" s="11">
        <v>2195</v>
      </c>
      <c r="E40" s="11"/>
      <c r="F40" s="17"/>
    </row>
    <row r="41" spans="1:11">
      <c r="A41" s="1" t="s">
        <v>55</v>
      </c>
      <c r="B41" s="6" t="s">
        <v>56</v>
      </c>
      <c r="C41" s="6" t="s">
        <v>68</v>
      </c>
      <c r="D41" s="11">
        <v>621.98</v>
      </c>
      <c r="E41" s="11">
        <v>1293</v>
      </c>
      <c r="F41" s="17"/>
    </row>
    <row r="42" spans="1:11">
      <c r="A42" s="1" t="s">
        <v>57</v>
      </c>
      <c r="B42" s="6" t="s">
        <v>58</v>
      </c>
      <c r="C42" s="6"/>
      <c r="D42" s="11">
        <v>272</v>
      </c>
      <c r="E42" s="11"/>
      <c r="F42" s="17"/>
    </row>
    <row r="43" spans="1:11">
      <c r="A43" s="1" t="s">
        <v>61</v>
      </c>
      <c r="B43" s="6" t="s">
        <v>62</v>
      </c>
      <c r="C43" s="6"/>
      <c r="D43" s="11">
        <v>2218</v>
      </c>
      <c r="E43" s="11"/>
      <c r="F43" s="17"/>
    </row>
    <row r="44" spans="1:11">
      <c r="A44" s="1" t="s">
        <v>63</v>
      </c>
      <c r="B44" s="6" t="s">
        <v>64</v>
      </c>
      <c r="C44" s="6"/>
      <c r="D44" s="11">
        <v>909</v>
      </c>
      <c r="E44" s="11"/>
      <c r="F44" s="17"/>
    </row>
    <row r="45" spans="1:11">
      <c r="A45" s="1" t="s">
        <v>65</v>
      </c>
      <c r="B45" s="6" t="s">
        <v>66</v>
      </c>
      <c r="C45" s="6"/>
      <c r="D45" s="11">
        <v>2484</v>
      </c>
      <c r="E45" s="11"/>
      <c r="F45" s="17"/>
    </row>
    <row r="46" spans="1:11">
      <c r="A46" s="1" t="s">
        <v>69</v>
      </c>
      <c r="B46" s="6" t="s">
        <v>67</v>
      </c>
      <c r="C46" s="6"/>
      <c r="D46" s="11">
        <v>871</v>
      </c>
      <c r="E46" s="11"/>
      <c r="F46" s="17"/>
    </row>
    <row r="47" spans="1:11">
      <c r="A47" s="1" t="s">
        <v>70</v>
      </c>
      <c r="B47" s="6" t="s">
        <v>71</v>
      </c>
      <c r="C47" s="6"/>
      <c r="D47" s="11">
        <v>1482</v>
      </c>
      <c r="E47" s="11"/>
      <c r="F47" s="17"/>
    </row>
    <row r="48" spans="1:11">
      <c r="C48" s="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Laureate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</dc:creator>
  <cp:lastModifiedBy>7</cp:lastModifiedBy>
  <dcterms:created xsi:type="dcterms:W3CDTF">2015-06-05T18:17:20Z</dcterms:created>
  <dcterms:modified xsi:type="dcterms:W3CDTF">2022-12-16T11:59:17Z</dcterms:modified>
</cp:coreProperties>
</file>