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4880" windowHeight="7815" activeTab="1"/>
  </bookViews>
  <sheets>
    <sheet name="Agri" sheetId="1" r:id="rId1"/>
    <sheet name="Non-Agri" sheetId="2" r:id="rId2"/>
    <sheet name="Sheet3" sheetId="3" r:id="rId3"/>
    <sheet name="Sheet1" sheetId="4" r:id="rId4"/>
  </sheets>
  <calcPr calcId="124519"/>
</workbook>
</file>

<file path=xl/calcChain.xml><?xml version="1.0" encoding="utf-8"?>
<calcChain xmlns="http://schemas.openxmlformats.org/spreadsheetml/2006/main">
  <c r="E27" i="1"/>
  <c r="C27"/>
  <c r="F27" l="1"/>
</calcChain>
</file>

<file path=xl/sharedStrings.xml><?xml version="1.0" encoding="utf-8"?>
<sst xmlns="http://schemas.openxmlformats.org/spreadsheetml/2006/main" count="94" uniqueCount="58">
  <si>
    <t>TMC (In Rs.)</t>
  </si>
  <si>
    <t>SL</t>
  </si>
  <si>
    <t>Targets</t>
  </si>
  <si>
    <t>Buy above 4820</t>
  </si>
  <si>
    <t>4940/5030</t>
  </si>
  <si>
    <t>Soybean (In Rs.)</t>
  </si>
  <si>
    <t>SL STRICT</t>
  </si>
  <si>
    <t>Sell at 4000</t>
  </si>
  <si>
    <t>3900/3850</t>
  </si>
  <si>
    <t>Mentha oil (In Rs.)</t>
  </si>
  <si>
    <t>Buy at 875-880</t>
  </si>
  <si>
    <t>910/930</t>
  </si>
  <si>
    <t>Buy at 4900-4880</t>
  </si>
  <si>
    <t>5050/5120</t>
  </si>
  <si>
    <t>Sell at 3870-3890</t>
  </si>
  <si>
    <t>3680/3635</t>
  </si>
  <si>
    <t>Chana  (In Rs.)</t>
  </si>
  <si>
    <t>Buy at 3200-3180</t>
  </si>
  <si>
    <t>3320/3360</t>
  </si>
  <si>
    <t>Dhaniya (In Rs.)</t>
  </si>
  <si>
    <t>Buy at 6800</t>
  </si>
  <si>
    <t>7000/7120</t>
  </si>
  <si>
    <t>Buy at 3780-3800</t>
  </si>
  <si>
    <t>3930/4050</t>
  </si>
  <si>
    <t>Chana (In Rs.)</t>
  </si>
  <si>
    <t>Buy above 3200</t>
  </si>
  <si>
    <t>Jeera  (In Rs.)</t>
  </si>
  <si>
    <t>Buy at 12750</t>
  </si>
  <si>
    <t>13150/13400</t>
  </si>
  <si>
    <t>Sell at 3940</t>
  </si>
  <si>
    <t>3760/3730</t>
  </si>
  <si>
    <t>Sugar  (In Rs.)</t>
  </si>
  <si>
    <t>Buy at 2850</t>
  </si>
  <si>
    <t>MCX Gold Dec: Sell at 30100-30120 with SL above 30280 Targets-29700 &amp; 29450.</t>
  </si>
  <si>
    <t>MCX Silver Dec: Sell below 48500 with SL above 49500, Targets-47000 &amp; 46000.</t>
  </si>
  <si>
    <t>MCX Copper Nov: Buy at 453.00-452.50 with STRICT SL below 448.50 Targets-460.50 &amp; 467.00</t>
  </si>
  <si>
    <t>MCX NG Nov: Buy on dips to 216.00-215.50 with SL below 212.80 TP-221.20 &amp; 225.00.</t>
  </si>
  <si>
    <t>MCX Gold Dec: Sell at 29790-29800 with SL above 29920 Targets-29550 &amp; 29300.</t>
  </si>
  <si>
    <t>MCX Silver Dec: Sell at 48300-48350 with SL above 49300, Targets-46900 &amp; 45500.</t>
  </si>
  <si>
    <t>MCX Copper Nov: Buy at 454.00-453.50 with STRICT SL below 448.00 Targets-463.30 &amp; 470.70</t>
  </si>
  <si>
    <t>MCX Crude Nov: Buy on dips to 5950-5940 with SL below 5870 TP-6060 &amp; 6150.</t>
  </si>
  <si>
    <t>MCX Gold Dec: Sell at 30580-30600 with SL above 30715 Targets-30330 &amp; 30100.</t>
  </si>
  <si>
    <t>MCX Silver Dec: Sell at 47350-47400 with SL above 48000, Targets-46200 &amp; 44800.</t>
  </si>
  <si>
    <t>MCX Copper Nov: Sell at 446.50-447.00 with STRICT SL above 452.50 Targets-437.00 &amp; 429.00</t>
  </si>
  <si>
    <t>MCX NG Nov: Buy above 230 with SL below 224.60 Targets-238.20 &amp; 242.50.</t>
  </si>
  <si>
    <t>MCX Gold Dec: Sell at 29970-30000 with SL above 30100 Targets-29750 &amp; 29500.</t>
  </si>
  <si>
    <t>MCX Silver Dec: Sell at 45150-45200 with SL above 45750, Targets-44000 &amp; 42800.</t>
  </si>
  <si>
    <t>MCX Nickel Nov: Sell at 850.00-852.00 with STRICT SL above 868.00 Targets-826.00 &amp; 815.00</t>
  </si>
  <si>
    <t>MCX Crude Dec: Buy at 5970-5960 with SL below 5900 Targets-6090 &amp; 6220.</t>
  </si>
  <si>
    <t>1st Target Hit</t>
  </si>
  <si>
    <t>Low made 47732</t>
  </si>
  <si>
    <t>SL Triggered</t>
  </si>
  <si>
    <t>Both Targets Hit</t>
  </si>
  <si>
    <t>Not initiated</t>
  </si>
  <si>
    <t>Total Weekly Positional Calls (from Weekly Metal &amp; Energy Outlook)=16</t>
  </si>
  <si>
    <t>Active Calls=13</t>
  </si>
  <si>
    <t>SL Triggered=5 Successful Calls=8</t>
  </si>
  <si>
    <t>Net Success=61.53%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</si>
</sst>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</font>
    <font>
      <b/>
      <sz val="11"/>
      <color theme="7"/>
      <name val="Calibri"/>
      <family val="2"/>
    </font>
    <font>
      <b/>
      <u/>
      <sz val="11"/>
      <color theme="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7609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opLeftCell="A10" workbookViewId="0">
      <selection activeCell="F27" sqref="F27"/>
    </sheetView>
  </sheetViews>
  <sheetFormatPr defaultRowHeight="15"/>
  <cols>
    <col min="1" max="1" width="22.28515625" customWidth="1"/>
    <col min="2" max="2" width="10.140625" bestFit="1" customWidth="1"/>
    <col min="3" max="3" width="13.42578125" customWidth="1"/>
  </cols>
  <sheetData>
    <row r="1" spans="1:5" ht="15.75">
      <c r="A1" s="1" t="s">
        <v>0</v>
      </c>
      <c r="B1" s="2" t="s">
        <v>1</v>
      </c>
      <c r="C1" s="3" t="s">
        <v>2</v>
      </c>
      <c r="E1" s="10">
        <v>41589</v>
      </c>
    </row>
    <row r="2" spans="1:5" ht="15.75" thickBot="1">
      <c r="A2" s="4" t="s">
        <v>3</v>
      </c>
      <c r="B2" s="5">
        <v>4700</v>
      </c>
      <c r="C2" s="6" t="s">
        <v>4</v>
      </c>
    </row>
    <row r="3" spans="1:5" ht="15.75">
      <c r="A3" s="1" t="s">
        <v>5</v>
      </c>
      <c r="B3" s="2" t="s">
        <v>6</v>
      </c>
      <c r="C3" s="3" t="s">
        <v>2</v>
      </c>
    </row>
    <row r="4" spans="1:5" ht="15.75" thickBot="1">
      <c r="A4" s="4" t="s">
        <v>7</v>
      </c>
      <c r="B4" s="5">
        <v>4055</v>
      </c>
      <c r="C4" s="6" t="s">
        <v>8</v>
      </c>
    </row>
    <row r="5" spans="1:5" ht="15.75">
      <c r="A5" s="1" t="s">
        <v>9</v>
      </c>
      <c r="B5" s="2" t="s">
        <v>1</v>
      </c>
      <c r="C5" s="3" t="s">
        <v>2</v>
      </c>
    </row>
    <row r="6" spans="1:5" ht="15.75" thickBot="1">
      <c r="A6" s="7" t="s">
        <v>10</v>
      </c>
      <c r="B6" s="8">
        <v>860</v>
      </c>
      <c r="C6" s="9" t="s">
        <v>11</v>
      </c>
    </row>
    <row r="7" spans="1:5" ht="15.75">
      <c r="A7" s="1" t="s">
        <v>0</v>
      </c>
      <c r="B7" s="2" t="s">
        <v>1</v>
      </c>
      <c r="C7" s="3" t="s">
        <v>2</v>
      </c>
      <c r="E7" s="10">
        <v>41596</v>
      </c>
    </row>
    <row r="8" spans="1:5" ht="15.75" thickBot="1">
      <c r="A8" s="4" t="s">
        <v>12</v>
      </c>
      <c r="B8" s="5">
        <v>4770</v>
      </c>
      <c r="C8" s="6" t="s">
        <v>13</v>
      </c>
    </row>
    <row r="9" spans="1:5" ht="15.75">
      <c r="A9" s="1" t="s">
        <v>5</v>
      </c>
      <c r="B9" s="2" t="s">
        <v>6</v>
      </c>
      <c r="C9" s="3" t="s">
        <v>2</v>
      </c>
    </row>
    <row r="10" spans="1:5" ht="15.75" thickBot="1">
      <c r="A10" s="4" t="s">
        <v>14</v>
      </c>
      <c r="B10" s="5">
        <v>3950</v>
      </c>
      <c r="C10" s="6" t="s">
        <v>15</v>
      </c>
    </row>
    <row r="11" spans="1:5" ht="15.75">
      <c r="A11" s="1" t="s">
        <v>16</v>
      </c>
      <c r="B11" s="2" t="s">
        <v>1</v>
      </c>
      <c r="C11" s="3" t="s">
        <v>2</v>
      </c>
    </row>
    <row r="12" spans="1:5" ht="15.75" thickBot="1">
      <c r="A12" s="7" t="s">
        <v>17</v>
      </c>
      <c r="B12" s="8">
        <v>3120</v>
      </c>
      <c r="C12" s="9" t="s">
        <v>18</v>
      </c>
    </row>
    <row r="13" spans="1:5" ht="15.75">
      <c r="A13" s="1" t="s">
        <v>19</v>
      </c>
      <c r="B13" s="2" t="s">
        <v>1</v>
      </c>
      <c r="C13" s="3" t="s">
        <v>2</v>
      </c>
      <c r="E13" s="10">
        <v>41583</v>
      </c>
    </row>
    <row r="14" spans="1:5" ht="15.75" thickBot="1">
      <c r="A14" s="4" t="s">
        <v>20</v>
      </c>
      <c r="B14" s="5">
        <v>6700</v>
      </c>
      <c r="C14" s="6" t="s">
        <v>21</v>
      </c>
    </row>
    <row r="15" spans="1:5" ht="15.75">
      <c r="A15" s="1" t="s">
        <v>5</v>
      </c>
      <c r="B15" s="2" t="s">
        <v>6</v>
      </c>
      <c r="C15" s="3" t="s">
        <v>2</v>
      </c>
    </row>
    <row r="16" spans="1:5" ht="15.75" thickBot="1">
      <c r="A16" s="7" t="s">
        <v>22</v>
      </c>
      <c r="B16" s="8">
        <v>3700</v>
      </c>
      <c r="C16" s="9" t="s">
        <v>23</v>
      </c>
    </row>
    <row r="17" spans="1:6" ht="15.75">
      <c r="A17" s="1" t="s">
        <v>24</v>
      </c>
      <c r="B17" s="2" t="s">
        <v>1</v>
      </c>
      <c r="C17" s="3" t="s">
        <v>2</v>
      </c>
    </row>
    <row r="18" spans="1:6" ht="15.75" thickBot="1">
      <c r="A18" s="4" t="s">
        <v>25</v>
      </c>
      <c r="B18" s="5">
        <v>3140</v>
      </c>
      <c r="C18" s="6">
        <v>3340</v>
      </c>
    </row>
    <row r="19" spans="1:6" ht="15.75">
      <c r="A19" s="1" t="s">
        <v>26</v>
      </c>
      <c r="B19" s="2" t="s">
        <v>1</v>
      </c>
      <c r="C19" s="3" t="s">
        <v>2</v>
      </c>
      <c r="E19" s="10">
        <v>41603</v>
      </c>
    </row>
    <row r="20" spans="1:6" ht="15.75" thickBot="1">
      <c r="A20" s="7" t="s">
        <v>27</v>
      </c>
      <c r="B20" s="8">
        <v>12550</v>
      </c>
      <c r="C20" s="9" t="s">
        <v>28</v>
      </c>
    </row>
    <row r="21" spans="1:6" ht="15.75">
      <c r="A21" s="1" t="s">
        <v>5</v>
      </c>
      <c r="B21" s="2" t="s">
        <v>6</v>
      </c>
      <c r="C21" s="3" t="s">
        <v>2</v>
      </c>
    </row>
    <row r="22" spans="1:6" ht="15.75" thickBot="1">
      <c r="A22" s="4" t="s">
        <v>29</v>
      </c>
      <c r="B22" s="5">
        <v>4010</v>
      </c>
      <c r="C22" s="6" t="s">
        <v>30</v>
      </c>
    </row>
    <row r="23" spans="1:6" ht="15.75">
      <c r="A23" s="1" t="s">
        <v>31</v>
      </c>
      <c r="B23" s="2" t="s">
        <v>1</v>
      </c>
      <c r="C23" s="3" t="s">
        <v>2</v>
      </c>
    </row>
    <row r="24" spans="1:6" ht="15.75" thickBot="1">
      <c r="A24" s="7" t="s">
        <v>32</v>
      </c>
      <c r="B24" s="8">
        <v>2820</v>
      </c>
      <c r="C24" s="9">
        <v>2930</v>
      </c>
    </row>
    <row r="27" spans="1:6">
      <c r="C27">
        <f>4*3</f>
        <v>12</v>
      </c>
      <c r="D27">
        <v>4</v>
      </c>
      <c r="E27">
        <f>12-4</f>
        <v>8</v>
      </c>
      <c r="F27">
        <f>E27/C27</f>
        <v>0.66666666666666663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tabSelected="1" topLeftCell="A16" workbookViewId="0">
      <selection activeCell="A19" sqref="A19"/>
    </sheetView>
  </sheetViews>
  <sheetFormatPr defaultRowHeight="15"/>
  <cols>
    <col min="1" max="1" width="50.5703125" bestFit="1" customWidth="1"/>
    <col min="3" max="3" width="18.85546875" customWidth="1"/>
  </cols>
  <sheetData>
    <row r="1" spans="1:3" ht="30">
      <c r="A1" s="11" t="s">
        <v>33</v>
      </c>
      <c r="B1" s="10">
        <v>41582</v>
      </c>
      <c r="C1" t="s">
        <v>49</v>
      </c>
    </row>
    <row r="2" spans="1:3" ht="30">
      <c r="A2" s="11" t="s">
        <v>34</v>
      </c>
      <c r="C2" t="s">
        <v>50</v>
      </c>
    </row>
    <row r="3" spans="1:3" ht="30">
      <c r="A3" s="11" t="s">
        <v>35</v>
      </c>
      <c r="C3" t="s">
        <v>51</v>
      </c>
    </row>
    <row r="4" spans="1:3" ht="30">
      <c r="A4" s="11" t="s">
        <v>36</v>
      </c>
      <c r="C4" t="s">
        <v>52</v>
      </c>
    </row>
    <row r="5" spans="1:3" ht="30">
      <c r="A5" s="11" t="s">
        <v>37</v>
      </c>
      <c r="B5" s="10">
        <v>41589</v>
      </c>
      <c r="C5" t="s">
        <v>51</v>
      </c>
    </row>
    <row r="6" spans="1:3" ht="30">
      <c r="A6" s="11" t="s">
        <v>38</v>
      </c>
      <c r="C6" t="s">
        <v>49</v>
      </c>
    </row>
    <row r="7" spans="1:3" ht="30">
      <c r="A7" s="11" t="s">
        <v>39</v>
      </c>
      <c r="C7" t="s">
        <v>51</v>
      </c>
    </row>
    <row r="8" spans="1:3" ht="30">
      <c r="A8" s="11" t="s">
        <v>40</v>
      </c>
      <c r="C8" t="s">
        <v>49</v>
      </c>
    </row>
    <row r="9" spans="1:3" ht="30">
      <c r="A9" s="11" t="s">
        <v>41</v>
      </c>
      <c r="B9" s="10">
        <v>41596</v>
      </c>
      <c r="C9" t="s">
        <v>52</v>
      </c>
    </row>
    <row r="10" spans="1:3" ht="30">
      <c r="A10" s="11" t="s">
        <v>42</v>
      </c>
      <c r="C10" t="s">
        <v>53</v>
      </c>
    </row>
    <row r="11" spans="1:3" ht="30">
      <c r="A11" s="11" t="s">
        <v>43</v>
      </c>
      <c r="C11" t="s">
        <v>53</v>
      </c>
    </row>
    <row r="12" spans="1:3" ht="30">
      <c r="A12" s="11" t="s">
        <v>44</v>
      </c>
      <c r="C12" t="s">
        <v>49</v>
      </c>
    </row>
    <row r="13" spans="1:3" ht="30">
      <c r="A13" s="11" t="s">
        <v>45</v>
      </c>
      <c r="B13" s="10">
        <v>41603</v>
      </c>
      <c r="C13" t="s">
        <v>51</v>
      </c>
    </row>
    <row r="14" spans="1:3" ht="30">
      <c r="A14" s="11" t="s">
        <v>46</v>
      </c>
      <c r="C14" t="s">
        <v>49</v>
      </c>
    </row>
    <row r="15" spans="1:3" ht="30">
      <c r="A15" s="11" t="s">
        <v>47</v>
      </c>
      <c r="C15" t="s">
        <v>53</v>
      </c>
    </row>
    <row r="16" spans="1:3" ht="30">
      <c r="A16" s="11" t="s">
        <v>48</v>
      </c>
      <c r="C16" t="s">
        <v>51</v>
      </c>
    </row>
    <row r="19" spans="1:1" ht="30">
      <c r="A19" s="12" t="s">
        <v>54</v>
      </c>
    </row>
    <row r="20" spans="1:1">
      <c r="A20" s="12" t="s">
        <v>55</v>
      </c>
    </row>
    <row r="21" spans="1:1">
      <c r="A21" s="12" t="s">
        <v>56</v>
      </c>
    </row>
    <row r="22" spans="1:1">
      <c r="A22" s="13" t="s">
        <v>57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Agri</vt:lpstr>
      <vt:lpstr>Non-Agri</vt:lpstr>
      <vt:lpstr>Sheet3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</dc:creator>
  <cp:lastModifiedBy>afl</cp:lastModifiedBy>
  <dcterms:created xsi:type="dcterms:W3CDTF">2013-11-16T08:00:23Z</dcterms:created>
  <dcterms:modified xsi:type="dcterms:W3CDTF">2013-12-20T14:20:20Z</dcterms:modified>
</cp:coreProperties>
</file>